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<sst xmlns="http://schemas.openxmlformats.org/spreadsheetml/2006/main" count="39" uniqueCount="38">
  <si>
    <t>（単位　千円・％）</t>
  </si>
  <si>
    <t>款</t>
  </si>
  <si>
    <t>本　年　度　予　算　額</t>
  </si>
  <si>
    <t>前年度</t>
  </si>
  <si>
    <t>比較</t>
  </si>
  <si>
    <t>対前年度</t>
  </si>
  <si>
    <t>予算額</t>
  </si>
  <si>
    <t>構成比</t>
  </si>
  <si>
    <t>増減</t>
  </si>
  <si>
    <t>伸率</t>
  </si>
  <si>
    <t>１．</t>
  </si>
  <si>
    <t>議会費</t>
  </si>
  <si>
    <t>２．</t>
  </si>
  <si>
    <t>総務費</t>
  </si>
  <si>
    <t>３．</t>
  </si>
  <si>
    <t>民生費</t>
  </si>
  <si>
    <t>４．</t>
  </si>
  <si>
    <t>衛生費</t>
  </si>
  <si>
    <t>５．</t>
  </si>
  <si>
    <t>労働費</t>
  </si>
  <si>
    <t>６．</t>
  </si>
  <si>
    <t>農林水産業費</t>
  </si>
  <si>
    <t>７．</t>
  </si>
  <si>
    <t>商工費</t>
  </si>
  <si>
    <t>８．</t>
  </si>
  <si>
    <t>土木費</t>
  </si>
  <si>
    <t>９．</t>
  </si>
  <si>
    <t>消防費</t>
  </si>
  <si>
    <t>１０．</t>
  </si>
  <si>
    <t>教育費</t>
  </si>
  <si>
    <t>１１．</t>
  </si>
  <si>
    <t>公債費</t>
  </si>
  <si>
    <t>１２．</t>
  </si>
  <si>
    <t>給与費</t>
  </si>
  <si>
    <t>１３．</t>
  </si>
  <si>
    <t>予備費</t>
  </si>
  <si>
    <t>歳出合計</t>
  </si>
  <si>
    <t>平成１５年度　一般会計歳出予算款別前年度比較表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</si>
</sst>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;&quot;△ &quot;0.0"/>
    <numFmt numFmtId="178" formatCode="0.0"/>
  </numFmts>
  <fonts count="5">
    <font>
      <sz val="11"/>
      <name val="ＭＳ Ｐゴシック"/>
      <family val="0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3" fillId="0" borderId="0" xfId="0" applyFont="1" applyAlignment="1">
      <alignment/>
    </xf>
    <xf numFmtId="0" fontId="3" fillId="0" borderId="3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49" fontId="3" fillId="0" borderId="7" xfId="0" applyNumberFormat="1" applyFont="1" applyBorder="1" applyAlignment="1">
      <alignment horizontal="right" vertical="center"/>
    </xf>
    <xf numFmtId="0" fontId="3" fillId="0" borderId="8" xfId="0" applyFont="1" applyBorder="1" applyAlignment="1">
      <alignment horizontal="distributed" vertical="center"/>
    </xf>
    <xf numFmtId="38" fontId="3" fillId="0" borderId="3" xfId="16" applyFont="1" applyBorder="1" applyAlignment="1">
      <alignment vertical="center"/>
    </xf>
    <xf numFmtId="0" fontId="3" fillId="0" borderId="4" xfId="0" applyFont="1" applyBorder="1" applyAlignment="1">
      <alignment vertical="center"/>
    </xf>
    <xf numFmtId="176" fontId="3" fillId="0" borderId="9" xfId="0" applyNumberFormat="1" applyFont="1" applyBorder="1" applyAlignment="1">
      <alignment vertical="center"/>
    </xf>
    <xf numFmtId="177" fontId="3" fillId="0" borderId="8" xfId="0" applyNumberFormat="1" applyFont="1" applyBorder="1" applyAlignment="1">
      <alignment vertical="center"/>
    </xf>
    <xf numFmtId="178" fontId="3" fillId="0" borderId="4" xfId="0" applyNumberFormat="1" applyFont="1" applyBorder="1" applyAlignment="1">
      <alignment vertical="center"/>
    </xf>
    <xf numFmtId="49" fontId="3" fillId="0" borderId="10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distributed" vertical="center"/>
    </xf>
    <xf numFmtId="38" fontId="3" fillId="0" borderId="12" xfId="16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176" fontId="3" fillId="0" borderId="14" xfId="0" applyNumberFormat="1" applyFont="1" applyBorder="1" applyAlignment="1">
      <alignment vertical="center"/>
    </xf>
    <xf numFmtId="177" fontId="3" fillId="0" borderId="15" xfId="0" applyNumberFormat="1" applyFont="1" applyBorder="1" applyAlignment="1">
      <alignment vertical="center"/>
    </xf>
    <xf numFmtId="38" fontId="3" fillId="0" borderId="16" xfId="16" applyFont="1" applyBorder="1" applyAlignment="1">
      <alignment vertical="center"/>
    </xf>
    <xf numFmtId="178" fontId="3" fillId="0" borderId="17" xfId="0" applyNumberFormat="1" applyFont="1" applyBorder="1" applyAlignment="1">
      <alignment vertical="center"/>
    </xf>
    <xf numFmtId="176" fontId="3" fillId="0" borderId="18" xfId="0" applyNumberFormat="1" applyFont="1" applyBorder="1" applyAlignment="1">
      <alignment vertical="center"/>
    </xf>
    <xf numFmtId="177" fontId="3" fillId="0" borderId="19" xfId="0" applyNumberFormat="1" applyFont="1" applyBorder="1" applyAlignment="1">
      <alignment vertical="center"/>
    </xf>
    <xf numFmtId="49" fontId="3" fillId="0" borderId="0" xfId="0" applyNumberFormat="1" applyFont="1" applyAlignment="1">
      <alignment/>
    </xf>
    <xf numFmtId="0" fontId="3" fillId="0" borderId="20" xfId="0" applyFont="1" applyBorder="1" applyAlignment="1">
      <alignment horizontal="right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distributed" vertical="center"/>
    </xf>
    <xf numFmtId="49" fontId="3" fillId="0" borderId="17" xfId="0" applyNumberFormat="1" applyFont="1" applyBorder="1" applyAlignment="1">
      <alignment horizontal="distributed" vertical="center"/>
    </xf>
    <xf numFmtId="0" fontId="4" fillId="0" borderId="0" xfId="0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5.25390625" style="0" customWidth="1"/>
    <col min="2" max="2" width="21.25390625" style="0" customWidth="1"/>
    <col min="3" max="3" width="14.00390625" style="0" customWidth="1"/>
    <col min="4" max="4" width="9.375" style="0" customWidth="1"/>
    <col min="5" max="5" width="14.00390625" style="0" customWidth="1"/>
    <col min="6" max="6" width="11.75390625" style="0" customWidth="1"/>
    <col min="7" max="7" width="11.375" style="0" customWidth="1"/>
  </cols>
  <sheetData>
    <row r="1" ht="28.5" customHeight="1">
      <c r="A1" s="34" t="s">
        <v>37</v>
      </c>
    </row>
    <row r="2" ht="28.5" customHeight="1"/>
    <row r="3" spans="1:7" ht="27.75" customHeight="1" thickBot="1">
      <c r="A3" s="1"/>
      <c r="F3" s="27" t="s">
        <v>0</v>
      </c>
      <c r="G3" s="27"/>
    </row>
    <row r="4" spans="1:8" ht="25.5" customHeight="1">
      <c r="A4" s="28" t="s">
        <v>1</v>
      </c>
      <c r="B4" s="29"/>
      <c r="C4" s="28" t="s">
        <v>2</v>
      </c>
      <c r="D4" s="29"/>
      <c r="E4" s="2" t="s">
        <v>3</v>
      </c>
      <c r="F4" s="2" t="s">
        <v>4</v>
      </c>
      <c r="G4" s="3" t="s">
        <v>5</v>
      </c>
      <c r="H4" s="4"/>
    </row>
    <row r="5" spans="1:8" ht="25.5" customHeight="1">
      <c r="A5" s="30"/>
      <c r="B5" s="31"/>
      <c r="C5" s="5" t="s">
        <v>6</v>
      </c>
      <c r="D5" s="6" t="s">
        <v>7</v>
      </c>
      <c r="E5" s="7" t="s">
        <v>6</v>
      </c>
      <c r="F5" s="7" t="s">
        <v>8</v>
      </c>
      <c r="G5" s="8" t="s">
        <v>9</v>
      </c>
      <c r="H5" s="4"/>
    </row>
    <row r="6" spans="1:8" ht="34.5" customHeight="1">
      <c r="A6" s="9" t="s">
        <v>10</v>
      </c>
      <c r="B6" s="10" t="s">
        <v>11</v>
      </c>
      <c r="C6" s="11">
        <v>175071</v>
      </c>
      <c r="D6" s="12">
        <v>0.7</v>
      </c>
      <c r="E6" s="11">
        <v>176675</v>
      </c>
      <c r="F6" s="13">
        <f>C6-E6</f>
        <v>-1604</v>
      </c>
      <c r="G6" s="14">
        <f>(C6/E6*100)-100</f>
        <v>-0.9078817036932207</v>
      </c>
      <c r="H6" s="4"/>
    </row>
    <row r="7" spans="1:8" ht="34.5" customHeight="1">
      <c r="A7" s="9" t="s">
        <v>12</v>
      </c>
      <c r="B7" s="10" t="s">
        <v>13</v>
      </c>
      <c r="C7" s="11">
        <v>1000337</v>
      </c>
      <c r="D7" s="15">
        <v>4.1</v>
      </c>
      <c r="E7" s="11">
        <v>1120271</v>
      </c>
      <c r="F7" s="13">
        <f aca="true" t="shared" si="0" ref="F7:F19">C7-E7</f>
        <v>-119934</v>
      </c>
      <c r="G7" s="14">
        <f aca="true" t="shared" si="1" ref="G7:G19">(C7/E7*100)-100</f>
        <v>-10.705802435303596</v>
      </c>
      <c r="H7" s="4"/>
    </row>
    <row r="8" spans="1:8" ht="34.5" customHeight="1">
      <c r="A8" s="9" t="s">
        <v>14</v>
      </c>
      <c r="B8" s="10" t="s">
        <v>15</v>
      </c>
      <c r="C8" s="11">
        <v>5353602</v>
      </c>
      <c r="D8" s="15">
        <v>22.2</v>
      </c>
      <c r="E8" s="11">
        <v>5135899</v>
      </c>
      <c r="F8" s="13">
        <f t="shared" si="0"/>
        <v>217703</v>
      </c>
      <c r="G8" s="14">
        <f t="shared" si="1"/>
        <v>4.2388489337504325</v>
      </c>
      <c r="H8" s="4"/>
    </row>
    <row r="9" spans="1:8" ht="34.5" customHeight="1">
      <c r="A9" s="9" t="s">
        <v>16</v>
      </c>
      <c r="B9" s="10" t="s">
        <v>17</v>
      </c>
      <c r="C9" s="11">
        <v>2664961</v>
      </c>
      <c r="D9" s="15">
        <v>11</v>
      </c>
      <c r="E9" s="11">
        <v>1689035</v>
      </c>
      <c r="F9" s="13">
        <f t="shared" si="0"/>
        <v>975926</v>
      </c>
      <c r="G9" s="14">
        <f t="shared" si="1"/>
        <v>57.78009336692253</v>
      </c>
      <c r="H9" s="4"/>
    </row>
    <row r="10" spans="1:8" ht="34.5" customHeight="1">
      <c r="A10" s="9" t="s">
        <v>18</v>
      </c>
      <c r="B10" s="10" t="s">
        <v>19</v>
      </c>
      <c r="C10" s="11">
        <v>142839</v>
      </c>
      <c r="D10" s="12">
        <v>0.6</v>
      </c>
      <c r="E10" s="11">
        <v>211666</v>
      </c>
      <c r="F10" s="13">
        <f t="shared" si="0"/>
        <v>-68827</v>
      </c>
      <c r="G10" s="14">
        <f t="shared" si="1"/>
        <v>-32.51679532848922</v>
      </c>
      <c r="H10" s="4"/>
    </row>
    <row r="11" spans="1:8" ht="34.5" customHeight="1">
      <c r="A11" s="9" t="s">
        <v>20</v>
      </c>
      <c r="B11" s="10" t="s">
        <v>21</v>
      </c>
      <c r="C11" s="11">
        <v>82736</v>
      </c>
      <c r="D11" s="12">
        <v>0.3</v>
      </c>
      <c r="E11" s="11">
        <v>96196</v>
      </c>
      <c r="F11" s="13">
        <f t="shared" si="0"/>
        <v>-13460</v>
      </c>
      <c r="G11" s="14">
        <f t="shared" si="1"/>
        <v>-13.992265790677365</v>
      </c>
      <c r="H11" s="4"/>
    </row>
    <row r="12" spans="1:8" ht="34.5" customHeight="1">
      <c r="A12" s="9" t="s">
        <v>22</v>
      </c>
      <c r="B12" s="10" t="s">
        <v>23</v>
      </c>
      <c r="C12" s="11">
        <v>666051</v>
      </c>
      <c r="D12" s="12">
        <v>2.8</v>
      </c>
      <c r="E12" s="11">
        <v>644222</v>
      </c>
      <c r="F12" s="13">
        <f t="shared" si="0"/>
        <v>21829</v>
      </c>
      <c r="G12" s="14">
        <f t="shared" si="1"/>
        <v>3.3884282126347642</v>
      </c>
      <c r="H12" s="4"/>
    </row>
    <row r="13" spans="1:8" ht="34.5" customHeight="1">
      <c r="A13" s="9" t="s">
        <v>24</v>
      </c>
      <c r="B13" s="10" t="s">
        <v>25</v>
      </c>
      <c r="C13" s="11">
        <v>3881194</v>
      </c>
      <c r="D13" s="12">
        <v>16.1</v>
      </c>
      <c r="E13" s="11">
        <v>4371566</v>
      </c>
      <c r="F13" s="13">
        <f t="shared" si="0"/>
        <v>-490372</v>
      </c>
      <c r="G13" s="14">
        <f t="shared" si="1"/>
        <v>-11.217307482032751</v>
      </c>
      <c r="H13" s="4"/>
    </row>
    <row r="14" spans="1:8" ht="34.5" customHeight="1">
      <c r="A14" s="9" t="s">
        <v>26</v>
      </c>
      <c r="B14" s="10" t="s">
        <v>27</v>
      </c>
      <c r="C14" s="11">
        <v>134966</v>
      </c>
      <c r="D14" s="12">
        <v>0.6</v>
      </c>
      <c r="E14" s="11">
        <v>191114</v>
      </c>
      <c r="F14" s="13">
        <f t="shared" si="0"/>
        <v>-56148</v>
      </c>
      <c r="G14" s="14">
        <f t="shared" si="1"/>
        <v>-29.379323335810042</v>
      </c>
      <c r="H14" s="4"/>
    </row>
    <row r="15" spans="1:8" ht="34.5" customHeight="1">
      <c r="A15" s="9" t="s">
        <v>28</v>
      </c>
      <c r="B15" s="10" t="s">
        <v>29</v>
      </c>
      <c r="C15" s="11">
        <v>2207660</v>
      </c>
      <c r="D15" s="12">
        <v>9.2</v>
      </c>
      <c r="E15" s="11">
        <v>985130</v>
      </c>
      <c r="F15" s="13">
        <f t="shared" si="0"/>
        <v>1222530</v>
      </c>
      <c r="G15" s="14">
        <f t="shared" si="1"/>
        <v>124.09834235075573</v>
      </c>
      <c r="H15" s="4"/>
    </row>
    <row r="16" spans="1:8" ht="34.5" customHeight="1">
      <c r="A16" s="9" t="s">
        <v>30</v>
      </c>
      <c r="B16" s="10" t="s">
        <v>31</v>
      </c>
      <c r="C16" s="11">
        <v>2907865</v>
      </c>
      <c r="D16" s="12">
        <v>12.1</v>
      </c>
      <c r="E16" s="11">
        <v>2736341</v>
      </c>
      <c r="F16" s="13">
        <f t="shared" si="0"/>
        <v>171524</v>
      </c>
      <c r="G16" s="14">
        <f t="shared" si="1"/>
        <v>6.2683707915058875</v>
      </c>
      <c r="H16" s="4"/>
    </row>
    <row r="17" spans="1:8" ht="34.5" customHeight="1">
      <c r="A17" s="9" t="s">
        <v>32</v>
      </c>
      <c r="B17" s="10" t="s">
        <v>33</v>
      </c>
      <c r="C17" s="11">
        <v>4852718</v>
      </c>
      <c r="D17" s="12">
        <v>20.1</v>
      </c>
      <c r="E17" s="11">
        <v>4941885</v>
      </c>
      <c r="F17" s="13">
        <f t="shared" si="0"/>
        <v>-89167</v>
      </c>
      <c r="G17" s="14">
        <f t="shared" si="1"/>
        <v>-1.8043115127122462</v>
      </c>
      <c r="H17" s="4"/>
    </row>
    <row r="18" spans="1:8" ht="34.5" customHeight="1" thickBot="1">
      <c r="A18" s="16" t="s">
        <v>34</v>
      </c>
      <c r="B18" s="17" t="s">
        <v>35</v>
      </c>
      <c r="C18" s="18">
        <v>50000</v>
      </c>
      <c r="D18" s="19">
        <v>0.2</v>
      </c>
      <c r="E18" s="18">
        <v>50000</v>
      </c>
      <c r="F18" s="20">
        <f t="shared" si="0"/>
        <v>0</v>
      </c>
      <c r="G18" s="21">
        <f t="shared" si="1"/>
        <v>0</v>
      </c>
      <c r="H18" s="4"/>
    </row>
    <row r="19" spans="1:8" ht="42" customHeight="1" thickBot="1" thickTop="1">
      <c r="A19" s="32" t="s">
        <v>36</v>
      </c>
      <c r="B19" s="33"/>
      <c r="C19" s="22">
        <f>SUM(C6:C18)</f>
        <v>24120000</v>
      </c>
      <c r="D19" s="23">
        <f>SUM(D6:D18)</f>
        <v>99.99999999999999</v>
      </c>
      <c r="E19" s="22">
        <f>SUM(E6:E18)</f>
        <v>22350000</v>
      </c>
      <c r="F19" s="24">
        <f t="shared" si="0"/>
        <v>1770000</v>
      </c>
      <c r="G19" s="25">
        <f t="shared" si="1"/>
        <v>7.919463087248317</v>
      </c>
      <c r="H19" s="4"/>
    </row>
    <row r="20" spans="1:8" ht="27.75" customHeight="1">
      <c r="A20" s="26"/>
      <c r="B20" s="4"/>
      <c r="C20" s="4"/>
      <c r="D20" s="4"/>
      <c r="E20" s="4"/>
      <c r="F20" s="4"/>
      <c r="G20" s="4"/>
      <c r="H20" s="4"/>
    </row>
    <row r="21" spans="1:8" ht="27.75" customHeight="1">
      <c r="A21" s="26"/>
      <c r="B21" s="4"/>
      <c r="C21" s="4"/>
      <c r="D21" s="4"/>
      <c r="E21" s="4"/>
      <c r="F21" s="4"/>
      <c r="G21" s="4"/>
      <c r="H21" s="4"/>
    </row>
    <row r="22" spans="1:8" ht="27.75" customHeight="1">
      <c r="A22" s="26"/>
      <c r="B22" s="4"/>
      <c r="C22" s="4"/>
      <c r="D22" s="4"/>
      <c r="E22" s="4"/>
      <c r="F22" s="4"/>
      <c r="G22" s="4"/>
      <c r="H22" s="4"/>
    </row>
    <row r="23" spans="1:8" ht="27.75" customHeight="1">
      <c r="A23" s="26"/>
      <c r="B23" s="4"/>
      <c r="C23" s="4"/>
      <c r="D23" s="4"/>
      <c r="E23" s="4"/>
      <c r="F23" s="4"/>
      <c r="G23" s="4"/>
      <c r="H23" s="4"/>
    </row>
    <row r="24" spans="1:8" ht="27.75" customHeight="1">
      <c r="A24" s="26"/>
      <c r="B24" s="4"/>
      <c r="C24" s="4"/>
      <c r="D24" s="4"/>
      <c r="E24" s="4"/>
      <c r="F24" s="4"/>
      <c r="G24" s="4"/>
      <c r="H24" s="4"/>
    </row>
    <row r="25" spans="1:8" ht="27.75" customHeight="1">
      <c r="A25" s="4"/>
      <c r="B25" s="4"/>
      <c r="C25" s="4"/>
      <c r="D25" s="4"/>
      <c r="E25" s="4"/>
      <c r="F25" s="4"/>
      <c r="G25" s="4"/>
      <c r="H25" s="4"/>
    </row>
    <row r="26" spans="1:8" ht="27.75" customHeight="1">
      <c r="A26" s="4"/>
      <c r="B26" s="4"/>
      <c r="C26" s="4"/>
      <c r="D26" s="4"/>
      <c r="E26" s="4"/>
      <c r="F26" s="4"/>
      <c r="G26" s="4"/>
      <c r="H26" s="4"/>
    </row>
    <row r="27" ht="27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</sheetData>
  <mergeCells count="4">
    <mergeCell ref="F3:G3"/>
    <mergeCell ref="A4:B5"/>
    <mergeCell ref="C4:D4"/>
    <mergeCell ref="A19:B19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財政課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2003-03-19T00:49:01Z</cp:lastPrinted>
  <dcterms:created xsi:type="dcterms:W3CDTF">2003-03-18T06:13:17Z</dcterms:created>
  <dcterms:modified xsi:type="dcterms:W3CDTF">2003-03-19T00:49:17Z</dcterms:modified>
  <cp:category/>
  <cp:version/>
  <cp:contentType/>
  <cp:contentStatus/>
</cp:coreProperties>
</file>